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外聘人员劳务报酬所得税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<sst xmlns="http://schemas.openxmlformats.org/spreadsheetml/2006/main" count="23" uniqueCount="23">
  <si>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重庆工业职业技术学院聘请专家费用发放表</t>
  </si>
  <si>
    <t>序号</t>
  </si>
  <si>
    <t>姓名</t>
  </si>
  <si>
    <t>身份证号码</t>
  </si>
  <si>
    <t>开户银行</t>
  </si>
  <si>
    <t>银行卡号</t>
  </si>
  <si>
    <t>手机号码</t>
  </si>
  <si>
    <t>单位</t>
  </si>
  <si>
    <t>职务职称</t>
  </si>
  <si>
    <t>是否与我校签订外聘合同</t>
  </si>
  <si>
    <t>提供劳务时间（具体到时段）</t>
  </si>
  <si>
    <t>提供劳务内容</t>
  </si>
  <si>
    <t>收入额</t>
  </si>
  <si>
    <t>计税金额</t>
  </si>
  <si>
    <t>实发金额</t>
  </si>
  <si>
    <t>合计</t>
  </si>
  <si>
    <t>大写：</t>
  </si>
  <si>
    <t>小写：</t>
  </si>
  <si>
    <t>制表人签字：</t>
  </si>
  <si>
    <t>备注：1、表中“单位”指专家工作所在单位。</t>
  </si>
  <si>
    <t xml:space="preserve">      2、收入额栏是指含税金额。</t>
  </si>
  <si>
    <t xml:space="preserve"> 3、此表一式两份并报送电子档到财务与资产管理处。</t>
  </si>
  <si>
    <t xml:space="preserve"> 4、与本校签订外聘合同的人员经费，部门须报人事处后，由财资处按照工资薪金统一计税，不在此表填列。请各部门仔细甄别填列，如有误，需重新填报、签审相关单据。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</si>
</sst>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#,##0.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4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4"/>
      <color rgb="FFFF0000"/>
      <name val="宋体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7" fillId="33" borderId="0" xfId="0" applyFont="1" applyFill="1" applyAlignment="1">
      <alignment horizontal="left" vertical="center" wrapText="1"/>
    </xf>
    <xf numFmtId="176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177" fontId="48" fillId="0" borderId="10" xfId="0" applyNumberFormat="1" applyFont="1" applyBorder="1" applyAlignment="1">
      <alignment vertical="center" wrapText="1"/>
    </xf>
    <xf numFmtId="177" fontId="46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177" fontId="46" fillId="0" borderId="1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77" fontId="46" fillId="0" borderId="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R9" sqref="R9"/>
    </sheetView>
  </sheetViews>
  <sheetFormatPr defaultColWidth="8.75390625" defaultRowHeight="14.25"/>
  <cols>
    <col min="1" max="1" width="4.00390625" style="0" customWidth="1"/>
    <col min="2" max="2" width="6.125" style="0" customWidth="1"/>
    <col min="3" max="3" width="11.375" style="3" customWidth="1"/>
    <col min="4" max="4" width="11.50390625" style="0" customWidth="1"/>
    <col min="5" max="5" width="11.75390625" style="3" customWidth="1"/>
    <col min="6" max="7" width="10.375" style="0" customWidth="1"/>
    <col min="8" max="8" width="7.50390625" style="0" customWidth="1"/>
    <col min="9" max="9" width="11.00390625" style="0" customWidth="1"/>
    <col min="10" max="10" width="13.50390625" style="0" customWidth="1"/>
    <col min="11" max="11" width="11.50390625" style="0" customWidth="1"/>
    <col min="12" max="13" width="9.75390625" style="0" customWidth="1"/>
    <col min="14" max="14" width="9.50390625" style="0" customWidth="1"/>
  </cols>
  <sheetData>
    <row r="1" spans="1:14" ht="23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3.25" customHeight="1">
      <c r="A2" s="5"/>
      <c r="B2" s="6"/>
      <c r="C2" s="6"/>
      <c r="D2" s="6"/>
      <c r="E2" s="6"/>
      <c r="F2" s="5"/>
      <c r="G2" s="6"/>
      <c r="H2" s="6"/>
      <c r="I2" s="6"/>
      <c r="J2" s="6"/>
      <c r="K2" s="6"/>
      <c r="L2" s="6"/>
      <c r="M2" s="6"/>
      <c r="N2" s="6"/>
    </row>
    <row r="3" spans="1:14" s="1" customFormat="1" ht="30" customHeight="1">
      <c r="A3" s="7" t="s">
        <v>1</v>
      </c>
      <c r="B3" s="7" t="s">
        <v>2</v>
      </c>
      <c r="C3" s="8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27" t="s">
        <v>12</v>
      </c>
      <c r="M3" s="28" t="s">
        <v>13</v>
      </c>
      <c r="N3" s="29" t="s">
        <v>14</v>
      </c>
    </row>
    <row r="4" spans="1:14" s="2" customFormat="1" ht="30" customHeight="1">
      <c r="A4" s="9">
        <v>1</v>
      </c>
      <c r="B4" s="9"/>
      <c r="C4" s="10"/>
      <c r="D4" s="10"/>
      <c r="E4" s="10"/>
      <c r="F4" s="10"/>
      <c r="G4" s="10"/>
      <c r="H4" s="9"/>
      <c r="I4" s="9"/>
      <c r="J4" s="9"/>
      <c r="K4" s="9"/>
      <c r="L4" s="30"/>
      <c r="M4" s="31">
        <f>ROUND(IF(L4&lt;=800,0,IF(L4&lt;=4000,(L4-800)*20%,IF(L4*0.8&lt;=20000,L4*80%*20%,IF(L4*0.8&lt;=50000,L4*80%*30%-2000,L4*80%*40%-7000)))),2)</f>
        <v>0</v>
      </c>
      <c r="N4" s="31">
        <f>L4-M4</f>
        <v>0</v>
      </c>
    </row>
    <row r="5" spans="1:14" s="2" customFormat="1" ht="30" customHeight="1">
      <c r="A5" s="9">
        <v>2</v>
      </c>
      <c r="B5" s="9"/>
      <c r="C5" s="10"/>
      <c r="D5" s="10"/>
      <c r="E5" s="10"/>
      <c r="F5" s="10"/>
      <c r="G5" s="10"/>
      <c r="H5" s="9"/>
      <c r="I5" s="9"/>
      <c r="J5" s="9"/>
      <c r="K5" s="9"/>
      <c r="L5" s="30"/>
      <c r="M5" s="31">
        <f aca="true" t="shared" si="0" ref="M5:M10">ROUND(IF(L5&lt;=800,0,IF(L5&lt;=4000,(L5-800)*20%,IF(L5*0.8&lt;=20000,L5*80%*20%,IF(L5*0.8&lt;=50000,L5*80%*30%-2000,L5*80%*40%-7000)))),2)</f>
        <v>0</v>
      </c>
      <c r="N5" s="31">
        <f aca="true" t="shared" si="1" ref="N5:N10">L5-M5</f>
        <v>0</v>
      </c>
    </row>
    <row r="6" spans="1:14" s="2" customFormat="1" ht="30" customHeight="1">
      <c r="A6" s="9">
        <v>3</v>
      </c>
      <c r="B6" s="9"/>
      <c r="C6" s="10"/>
      <c r="D6" s="10"/>
      <c r="E6" s="10"/>
      <c r="F6" s="10"/>
      <c r="G6" s="10"/>
      <c r="H6" s="9"/>
      <c r="I6" s="9"/>
      <c r="J6" s="9"/>
      <c r="K6" s="9"/>
      <c r="L6" s="30"/>
      <c r="M6" s="31">
        <f t="shared" si="0"/>
        <v>0</v>
      </c>
      <c r="N6" s="31">
        <f t="shared" si="1"/>
        <v>0</v>
      </c>
    </row>
    <row r="7" spans="1:14" s="2" customFormat="1" ht="30" customHeight="1">
      <c r="A7" s="9">
        <v>4</v>
      </c>
      <c r="B7" s="9"/>
      <c r="C7" s="10"/>
      <c r="D7" s="10"/>
      <c r="E7" s="10"/>
      <c r="F7" s="10"/>
      <c r="G7" s="10"/>
      <c r="H7" s="9"/>
      <c r="I7" s="9"/>
      <c r="J7" s="9"/>
      <c r="K7" s="9"/>
      <c r="L7" s="31"/>
      <c r="M7" s="31">
        <f t="shared" si="0"/>
        <v>0</v>
      </c>
      <c r="N7" s="31">
        <f t="shared" si="1"/>
        <v>0</v>
      </c>
    </row>
    <row r="8" spans="1:14" s="2" customFormat="1" ht="30" customHeight="1">
      <c r="A8" s="9">
        <v>5</v>
      </c>
      <c r="B8" s="9"/>
      <c r="C8" s="10"/>
      <c r="D8" s="10"/>
      <c r="E8" s="10"/>
      <c r="F8" s="10"/>
      <c r="G8" s="10"/>
      <c r="H8" s="9"/>
      <c r="I8" s="9"/>
      <c r="J8" s="9"/>
      <c r="K8" s="9"/>
      <c r="L8" s="31"/>
      <c r="M8" s="31">
        <f t="shared" si="0"/>
        <v>0</v>
      </c>
      <c r="N8" s="31">
        <f t="shared" si="1"/>
        <v>0</v>
      </c>
    </row>
    <row r="9" spans="1:14" s="2" customFormat="1" ht="30" customHeight="1">
      <c r="A9" s="9">
        <v>6</v>
      </c>
      <c r="B9" s="9"/>
      <c r="C9" s="10"/>
      <c r="D9" s="10"/>
      <c r="E9" s="10"/>
      <c r="F9" s="10"/>
      <c r="G9" s="10"/>
      <c r="H9" s="9"/>
      <c r="I9" s="9"/>
      <c r="J9" s="9"/>
      <c r="K9" s="9"/>
      <c r="L9" s="31"/>
      <c r="M9" s="31">
        <f t="shared" si="0"/>
        <v>0</v>
      </c>
      <c r="N9" s="31">
        <f t="shared" si="1"/>
        <v>0</v>
      </c>
    </row>
    <row r="10" spans="1:14" s="2" customFormat="1" ht="30" customHeight="1">
      <c r="A10" s="9">
        <v>7</v>
      </c>
      <c r="B10" s="9"/>
      <c r="C10" s="10"/>
      <c r="D10" s="10"/>
      <c r="E10" s="10"/>
      <c r="F10" s="10"/>
      <c r="G10" s="10"/>
      <c r="H10" s="9"/>
      <c r="I10" s="9"/>
      <c r="J10" s="9"/>
      <c r="K10" s="9"/>
      <c r="L10" s="31"/>
      <c r="M10" s="31">
        <f t="shared" si="0"/>
        <v>0</v>
      </c>
      <c r="N10" s="31">
        <f t="shared" si="1"/>
        <v>0</v>
      </c>
    </row>
    <row r="11" spans="1:14" s="2" customFormat="1" ht="27.75" customHeight="1">
      <c r="A11" s="11" t="s">
        <v>15</v>
      </c>
      <c r="B11" s="12" t="s">
        <v>16</v>
      </c>
      <c r="C11" s="13"/>
      <c r="D11" s="14"/>
      <c r="E11" s="13"/>
      <c r="F11" s="14"/>
      <c r="G11" s="14"/>
      <c r="H11" s="14"/>
      <c r="I11" s="14"/>
      <c r="J11" s="32"/>
      <c r="K11" s="14" t="s">
        <v>17</v>
      </c>
      <c r="L11" s="31">
        <f>SUM(L4:L10)</f>
        <v>0</v>
      </c>
      <c r="M11" s="33">
        <f>SUM(M4:M10)</f>
        <v>0</v>
      </c>
      <c r="N11" s="33">
        <f>SUM(N4:N10)</f>
        <v>0</v>
      </c>
    </row>
    <row r="12" spans="1:14" s="2" customFormat="1" ht="19.5" customHeight="1">
      <c r="A12" s="15"/>
      <c r="B12" s="16"/>
      <c r="C12" s="17"/>
      <c r="D12" s="18"/>
      <c r="E12" s="19"/>
      <c r="F12" s="19"/>
      <c r="G12" s="18"/>
      <c r="H12" s="18"/>
      <c r="I12" s="18"/>
      <c r="J12" s="34"/>
      <c r="K12" s="18"/>
      <c r="L12" s="19" t="s">
        <v>18</v>
      </c>
      <c r="M12" s="35"/>
      <c r="N12" s="35"/>
    </row>
    <row r="13" spans="1:14" s="2" customFormat="1" ht="19.5" customHeight="1">
      <c r="A13" s="15"/>
      <c r="B13" s="18"/>
      <c r="C13" s="17"/>
      <c r="D13" s="18"/>
      <c r="E13" s="19"/>
      <c r="F13" s="18"/>
      <c r="G13" s="18"/>
      <c r="H13" s="18"/>
      <c r="I13" s="18"/>
      <c r="J13" s="34"/>
      <c r="K13" s="18"/>
      <c r="L13" s="19"/>
      <c r="M13" s="35"/>
      <c r="N13" s="35"/>
    </row>
    <row r="14" spans="1:14" ht="19.5" customHeight="1">
      <c r="A14" s="20" t="s">
        <v>19</v>
      </c>
      <c r="B14" s="21"/>
      <c r="C14" s="22"/>
      <c r="D14" s="21"/>
      <c r="E14" s="23"/>
      <c r="F14" s="21"/>
      <c r="G14" s="21"/>
      <c r="H14" s="20"/>
      <c r="I14" s="20"/>
      <c r="J14" s="21"/>
      <c r="K14" s="24"/>
      <c r="L14" s="19"/>
      <c r="M14" s="19"/>
      <c r="N14" s="19"/>
    </row>
    <row r="15" spans="1:14" ht="19.5" customHeight="1">
      <c r="A15" s="20" t="s">
        <v>20</v>
      </c>
      <c r="B15" s="24"/>
      <c r="C15" s="25"/>
      <c r="D15" s="24"/>
      <c r="E15" s="25"/>
      <c r="F15" s="24"/>
      <c r="G15" s="24"/>
      <c r="H15" s="24"/>
      <c r="I15" s="24"/>
      <c r="J15" s="24"/>
      <c r="K15" s="24"/>
      <c r="L15" s="19"/>
      <c r="M15" s="19"/>
      <c r="N15" s="19"/>
    </row>
    <row r="16" spans="1:12" ht="15">
      <c r="A16" s="24"/>
      <c r="B16" s="24" t="s">
        <v>21</v>
      </c>
      <c r="C16" s="25"/>
      <c r="D16" s="24"/>
      <c r="E16" s="25"/>
      <c r="F16" s="24"/>
      <c r="G16" s="24"/>
      <c r="H16" s="24"/>
      <c r="I16" s="24"/>
      <c r="J16" s="24"/>
      <c r="K16" s="24"/>
      <c r="L16" s="24"/>
    </row>
    <row r="17" spans="1:14" ht="42" customHeight="1">
      <c r="A17" s="24"/>
      <c r="B17" s="26" t="s">
        <v>22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</sheetData>
  <sheetProtection/>
  <protectedRanges>
    <protectedRange sqref="L1:L65536 A3:K65535" name="区域1_1"/>
  </protectedRanges>
  <mergeCells count="2">
    <mergeCell ref="A1:N1"/>
    <mergeCell ref="B17:N17"/>
  </mergeCells>
  <printOptions horizontalCentered="1"/>
  <pageMargins left="0.07847222222222222" right="0.11805555555555555" top="0.7479166666666667" bottom="0.7479166666666667" header="0.3145833333333333" footer="0.3145833333333333"/>
  <pageSetup fitToWidth="0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</cp:lastModifiedBy>
  <cp:lastPrinted>2021-02-24T09:10:26Z</cp:lastPrinted>
  <dcterms:created xsi:type="dcterms:W3CDTF">2016-05-05T09:23:42Z</dcterms:created>
  <dcterms:modified xsi:type="dcterms:W3CDTF">2021-05-24T02:59:49Z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F0053280E76F4662A75BA690D99BC88F</vt:lpwstr>
  </property>
</Properties>
</file>